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8580" activeTab="0"/>
  </bookViews>
  <sheets>
    <sheet name="Calcolo ravvedimento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<sst xmlns="http://schemas.openxmlformats.org/spreadsheetml/2006/main" count="12" uniqueCount="12">
  <si>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VERSAMENTO</t>
  </si>
  <si>
    <t>Imposta</t>
  </si>
  <si>
    <t>Sanzioni</t>
  </si>
  <si>
    <t>Interessi</t>
  </si>
  <si>
    <t>Totale versamento</t>
  </si>
  <si>
    <t>Sanzione applicata</t>
  </si>
  <si>
    <t>Importo omesso versamento</t>
  </si>
  <si>
    <t>Versamento arrotondato</t>
  </si>
  <si>
    <t>Compilare le caselle a sfondo giallo (la percentuale della sanzione si adegua automaticamente)</t>
  </si>
  <si>
    <t>CALCOLO RAVVEDIMENTO OPEROSO</t>
  </si>
  <si>
    <t>Giorni intercorrenti tra il 1° gennaio 2012 e la data del ravvedimento operoso</t>
  </si>
  <si>
    <t>Giorni intercorrenti tra la data di scadenza dell'omesso versamento e il 31/12/2011   (o la data del ravvedimento se anteriore al 31/12/2011)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</si>
</sst>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  <numFmt numFmtId="165" formatCode="dd/mm/yy;@"/>
    <numFmt numFmtId="166" formatCode="0.0%"/>
    <numFmt numFmtId="167" formatCode="&quot;€&quot;\ #,##0.00"/>
  </numFmts>
  <fonts count="5">
    <font>
      <sz val="10"/>
      <name val="Arial"/>
      <family val="0"/>
    </font>
    <font>
      <sz val="12"/>
      <name val="Arial"/>
      <family val="0"/>
    </font>
    <font>
      <sz val="12"/>
      <name val="Verdana"/>
      <family val="2"/>
    </font>
    <font>
      <b/>
      <sz val="11"/>
      <name val="Arial"/>
      <family val="2"/>
    </font>
    <font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1" fontId="2" fillId="2" borderId="1" xfId="0" applyNumberFormat="1" applyFont="1" applyFill="1" applyBorder="1" applyAlignment="1" applyProtection="1">
      <alignment horizontal="center" vertical="center"/>
      <protection locked="0"/>
    </xf>
    <xf numFmtId="167" fontId="2" fillId="2" borderId="1" xfId="0" applyNumberFormat="1" applyFont="1" applyFill="1" applyBorder="1" applyAlignment="1" applyProtection="1">
      <alignment horizontal="center" vertical="center"/>
      <protection locked="0"/>
    </xf>
    <xf numFmtId="167" fontId="2" fillId="0" borderId="0" xfId="0" applyNumberFormat="1" applyFont="1" applyFill="1" applyBorder="1" applyAlignment="1" applyProtection="1">
      <alignment horizontal="center" vertical="center"/>
      <protection hidden="1"/>
    </xf>
    <xf numFmtId="167" fontId="2" fillId="0" borderId="0" xfId="0" applyNumberFormat="1" applyFont="1" applyBorder="1" applyAlignment="1" applyProtection="1">
      <alignment horizontal="center"/>
      <protection hidden="1"/>
    </xf>
    <xf numFmtId="167" fontId="2" fillId="0" borderId="2" xfId="0" applyNumberFormat="1" applyFont="1" applyBorder="1" applyAlignment="1" applyProtection="1">
      <alignment horizontal="center"/>
      <protection hidden="1"/>
    </xf>
    <xf numFmtId="167" fontId="2" fillId="0" borderId="0" xfId="0" applyNumberFormat="1" applyFont="1" applyAlignment="1" applyProtection="1">
      <alignment horizontal="center"/>
      <protection hidden="1"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165" fontId="2" fillId="0" borderId="0" xfId="0" applyNumberFormat="1" applyFont="1" applyAlignment="1" applyProtection="1">
      <alignment/>
      <protection locked="0"/>
    </xf>
    <xf numFmtId="165" fontId="0" fillId="0" borderId="0" xfId="0" applyNumberFormat="1" applyAlignment="1" applyProtection="1">
      <alignment/>
      <protection locked="0"/>
    </xf>
    <xf numFmtId="0" fontId="2" fillId="0" borderId="0" xfId="0" applyFont="1" applyAlignment="1" applyProtection="1">
      <alignment horizontal="right"/>
      <protection locked="0"/>
    </xf>
    <xf numFmtId="4" fontId="2" fillId="0" borderId="0" xfId="0" applyNumberFormat="1" applyFont="1" applyAlignment="1" applyProtection="1">
      <alignment horizontal="center"/>
      <protection locked="0"/>
    </xf>
    <xf numFmtId="10" fontId="2" fillId="0" borderId="0" xfId="0" applyNumberFormat="1" applyFont="1" applyBorder="1" applyAlignment="1" applyProtection="1">
      <alignment horizontal="center"/>
      <protection hidden="1"/>
    </xf>
    <xf numFmtId="0" fontId="3" fillId="3" borderId="1" xfId="0" applyFont="1" applyFill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 applyProtection="1">
      <alignment/>
      <protection locked="0"/>
    </xf>
    <xf numFmtId="0" fontId="0" fillId="0" borderId="3" xfId="0" applyFont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0"/>
  <sheetViews>
    <sheetView tabSelected="1" workbookViewId="0" topLeftCell="A1">
      <selection activeCell="A20" sqref="A20"/>
    </sheetView>
  </sheetViews>
  <sheetFormatPr defaultColWidth="9.140625" defaultRowHeight="12.75"/>
  <cols>
    <col min="1" max="1" width="52.00390625" style="9" customWidth="1"/>
    <col min="2" max="2" width="23.8515625" style="9" customWidth="1"/>
    <col min="3" max="3" width="10.57421875" style="9" customWidth="1"/>
    <col min="4" max="4" width="13.421875" style="9" customWidth="1"/>
    <col min="5" max="16384" width="9.140625" style="9" customWidth="1"/>
  </cols>
  <sheetData>
    <row r="1" spans="1:4" ht="27" customHeight="1">
      <c r="A1" s="21" t="s">
        <v>9</v>
      </c>
      <c r="B1" s="22"/>
      <c r="C1" s="22"/>
      <c r="D1" s="23"/>
    </row>
    <row r="2" spans="1:4" ht="12.75">
      <c r="A2" s="24" t="s">
        <v>8</v>
      </c>
      <c r="B2" s="25"/>
      <c r="C2" s="25"/>
      <c r="D2" s="25"/>
    </row>
    <row r="3" spans="1:3" ht="15">
      <c r="A3" s="10"/>
      <c r="B3" s="11"/>
      <c r="C3" s="10"/>
    </row>
    <row r="4" spans="1:3" ht="15">
      <c r="A4" s="12" t="s">
        <v>6</v>
      </c>
      <c r="B4" s="2">
        <v>0</v>
      </c>
      <c r="C4" s="13"/>
    </row>
    <row r="5" spans="1:3" ht="15">
      <c r="A5" s="13"/>
      <c r="B5" s="14"/>
      <c r="C5" s="13"/>
    </row>
    <row r="6" spans="1:4" ht="60">
      <c r="A6" s="15" t="s">
        <v>11</v>
      </c>
      <c r="B6" s="1">
        <v>0</v>
      </c>
      <c r="C6" s="16"/>
      <c r="D6" s="17"/>
    </row>
    <row r="7" spans="1:4" ht="30">
      <c r="A7" s="15" t="s">
        <v>10</v>
      </c>
      <c r="B7" s="1">
        <v>0</v>
      </c>
      <c r="C7" s="16"/>
      <c r="D7" s="17"/>
    </row>
    <row r="8" spans="1:3" ht="15">
      <c r="A8" s="13"/>
      <c r="B8" s="14"/>
      <c r="C8" s="13"/>
    </row>
    <row r="9" spans="1:3" ht="15">
      <c r="A9" s="12" t="s">
        <v>5</v>
      </c>
      <c r="B9" s="20">
        <f>IF((B6+B7)&lt;=30,0.03,0.0375)</f>
        <v>0.03</v>
      </c>
      <c r="C9" s="13"/>
    </row>
    <row r="10" spans="1:3" ht="15">
      <c r="A10" s="13"/>
      <c r="B10" s="7"/>
      <c r="C10" s="13"/>
    </row>
    <row r="11" spans="1:3" ht="15">
      <c r="A11" s="13"/>
      <c r="B11" s="8" t="s">
        <v>0</v>
      </c>
      <c r="C11" s="13"/>
    </row>
    <row r="12" spans="1:3" ht="15">
      <c r="A12" s="12" t="s">
        <v>1</v>
      </c>
      <c r="B12" s="3">
        <f>B4</f>
        <v>0</v>
      </c>
      <c r="C12" s="13"/>
    </row>
    <row r="13" spans="1:3" ht="15">
      <c r="A13" s="12" t="s">
        <v>2</v>
      </c>
      <c r="B13" s="4">
        <f>B4*B9</f>
        <v>0</v>
      </c>
      <c r="C13" s="13"/>
    </row>
    <row r="14" spans="1:3" ht="15.75" thickBot="1">
      <c r="A14" s="12" t="s">
        <v>3</v>
      </c>
      <c r="B14" s="5">
        <f>B4*((0.015*B6/365)+(0.025*B7/365))</f>
        <v>0</v>
      </c>
      <c r="C14" s="13"/>
    </row>
    <row r="15" spans="1:3" ht="15.75" thickTop="1">
      <c r="A15" s="18" t="s">
        <v>4</v>
      </c>
      <c r="B15" s="6">
        <f>SUM(B12:B14)</f>
        <v>0</v>
      </c>
      <c r="C15" s="13"/>
    </row>
    <row r="16" spans="1:3" ht="15">
      <c r="A16" s="18" t="s">
        <v>7</v>
      </c>
      <c r="B16" s="6">
        <f>ROUND(B15,0)</f>
        <v>0</v>
      </c>
      <c r="C16" s="13"/>
    </row>
    <row r="17" spans="1:3" ht="15">
      <c r="A17" s="12"/>
      <c r="B17" s="19"/>
      <c r="C17" s="13"/>
    </row>
    <row r="18" spans="1:3" ht="15">
      <c r="A18" s="12"/>
      <c r="B18" s="19"/>
      <c r="C18" s="13"/>
    </row>
    <row r="19" spans="1:3" ht="15">
      <c r="A19" s="12"/>
      <c r="B19" s="19"/>
      <c r="C19" s="13"/>
    </row>
    <row r="20" spans="1:3" ht="15">
      <c r="A20" s="13"/>
      <c r="B20" s="13"/>
      <c r="C20" s="13"/>
    </row>
  </sheetData>
  <sheetProtection password="DC57" sheet="1" objects="1" scenarios="1"/>
  <mergeCells count="2">
    <mergeCell ref="A1:D1"/>
    <mergeCell ref="A2:D2"/>
  </mergeCells>
  <printOptions gridLines="1"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Soluzione srl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File protetto dalla normativa sui diritti d'autore, non divulgabile senza espressa autorizzazione di Soluzione srl</dc:description>
  <cp:lastModifiedBy>BORGHESI</cp:lastModifiedBy>
  <cp:lastPrinted>2011-02-03T11:43:32Z</cp:lastPrinted>
  <dcterms:created xsi:type="dcterms:W3CDTF">2009-12-16T15:25:21Z</dcterms:created>
  <dcterms:modified xsi:type="dcterms:W3CDTF">2011-12-22T16:06:17Z</dcterms:modified>
  <cp:category/>
  <cp:version/>
  <cp:contentType/>
  <cp:contentStatus/>
</cp:coreProperties>
</file>